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2790" tabRatio="212"/>
  </bookViews>
  <sheets>
    <sheet name="总成绩" sheetId="1" r:id="rId1"/>
  </sheets>
  <definedNames>
    <definedName name="_xlnm._FilterDatabase" localSheetId="0" hidden="1">总成绩!#REF!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<sst xmlns="http://schemas.openxmlformats.org/spreadsheetml/2006/main" count="399" uniqueCount="209">
  <si>
    <t>鄂尔多斯市东胜国有资产投资控股集团有限公司2024年度公开招聘总成绩</t>
  </si>
  <si>
    <t>准考证号</t>
  </si>
  <si>
    <t>报考单位</t>
  </si>
  <si>
    <t>报考岗位</t>
  </si>
  <si>
    <t>考生姓名</t>
  </si>
  <si>
    <t>身份证号</t>
  </si>
  <si>
    <t>笔试成绩</t>
  </si>
  <si>
    <t>面试成绩</t>
  </si>
  <si>
    <t>总成绩</t>
  </si>
  <si>
    <t>东胜国投集团</t>
  </si>
  <si>
    <t>副总经理（行政）</t>
  </si>
  <si>
    <t>李然淇</t>
  </si>
  <si>
    <t>152701********0926</t>
  </si>
  <si>
    <t>65.00</t>
  </si>
  <si>
    <t>李德新</t>
  </si>
  <si>
    <t>150425********3698</t>
  </si>
  <si>
    <t>62.00</t>
  </si>
  <si>
    <t>杨学刚</t>
  </si>
  <si>
    <t>152728********1818</t>
  </si>
  <si>
    <t>58.00</t>
  </si>
  <si>
    <t>副总经理（业务）</t>
  </si>
  <si>
    <t>吕玲玲</t>
  </si>
  <si>
    <t>152701********0626</t>
  </si>
  <si>
    <t>59.00</t>
  </si>
  <si>
    <t>冯智慧</t>
  </si>
  <si>
    <t>152822********0834</t>
  </si>
  <si>
    <t>61.00</t>
  </si>
  <si>
    <t>余占海</t>
  </si>
  <si>
    <t>142234********4018</t>
  </si>
  <si>
    <t>56.00</t>
  </si>
  <si>
    <t>研发机构负责人</t>
  </si>
  <si>
    <t>陈越</t>
  </si>
  <si>
    <t>150304********2038</t>
  </si>
  <si>
    <t>64.00</t>
  </si>
  <si>
    <t>研发专员</t>
  </si>
  <si>
    <t>李普</t>
  </si>
  <si>
    <t>152722********5819</t>
  </si>
  <si>
    <t>孙志强</t>
  </si>
  <si>
    <t>152723********3017</t>
  </si>
  <si>
    <t>63.00</t>
  </si>
  <si>
    <t>魏灵钊</t>
  </si>
  <si>
    <t>152701********0623</t>
  </si>
  <si>
    <t>57.00</t>
  </si>
  <si>
    <t>边政泽</t>
  </si>
  <si>
    <t>152726********2738</t>
  </si>
  <si>
    <t>张兆涵</t>
  </si>
  <si>
    <t>150102********0615</t>
  </si>
  <si>
    <t>周笑田</t>
  </si>
  <si>
    <t>152827********4211</t>
  </si>
  <si>
    <t>人事专员</t>
  </si>
  <si>
    <t>田彤</t>
  </si>
  <si>
    <t>612722********2768</t>
  </si>
  <si>
    <t>戴鸣泽</t>
  </si>
  <si>
    <t>150627********391X</t>
  </si>
  <si>
    <t>李玲霞</t>
  </si>
  <si>
    <t>152624********3926</t>
  </si>
  <si>
    <t>资金管理员</t>
  </si>
  <si>
    <t>李婉婷</t>
  </si>
  <si>
    <t>150204********0621</t>
  </si>
  <si>
    <t>曾佳琳</t>
  </si>
  <si>
    <t>130804********0025</t>
  </si>
  <si>
    <t>会计</t>
  </si>
  <si>
    <t>陈晨</t>
  </si>
  <si>
    <t>152701********5443</t>
  </si>
  <si>
    <t>76.00</t>
  </si>
  <si>
    <t>丁怡彤</t>
  </si>
  <si>
    <t>150621********3326</t>
  </si>
  <si>
    <t>73.00</t>
  </si>
  <si>
    <t>郭佳欣</t>
  </si>
  <si>
    <t>152722********0628</t>
  </si>
  <si>
    <t>67.00</t>
  </si>
  <si>
    <t>高宁</t>
  </si>
  <si>
    <t>152728********0040</t>
  </si>
  <si>
    <t>井松涛</t>
  </si>
  <si>
    <t>152722********7016</t>
  </si>
  <si>
    <t>蔡娟</t>
  </si>
  <si>
    <t>152728********3620</t>
  </si>
  <si>
    <t>王宇欣</t>
  </si>
  <si>
    <t>152728********3927</t>
  </si>
  <si>
    <t>杨舒塬</t>
  </si>
  <si>
    <t>152723********7829</t>
  </si>
  <si>
    <t>张晓雪</t>
  </si>
  <si>
    <t>152827********4226</t>
  </si>
  <si>
    <t>徐于婷</t>
  </si>
  <si>
    <t>612723********6025</t>
  </si>
  <si>
    <t>王慧</t>
  </si>
  <si>
    <t>152728********0046</t>
  </si>
  <si>
    <t>发展规划员</t>
  </si>
  <si>
    <t>尉哲</t>
  </si>
  <si>
    <t>152701********0622</t>
  </si>
  <si>
    <t>王卓</t>
  </si>
  <si>
    <t>152701********0611</t>
  </si>
  <si>
    <t>郭昊</t>
  </si>
  <si>
    <t>150221********4136</t>
  </si>
  <si>
    <t>杜雅鑫</t>
  </si>
  <si>
    <t>152722********2424</t>
  </si>
  <si>
    <t>造价工程师</t>
  </si>
  <si>
    <t>史燕飞</t>
  </si>
  <si>
    <t>152627********2822</t>
  </si>
  <si>
    <t>吕丹</t>
  </si>
  <si>
    <t>150207********2927</t>
  </si>
  <si>
    <t>刘宁</t>
  </si>
  <si>
    <t>140621********3113</t>
  </si>
  <si>
    <t>赵旭东</t>
  </si>
  <si>
    <t>152726********543X</t>
  </si>
  <si>
    <t>投融资管理员</t>
  </si>
  <si>
    <t>郭静</t>
  </si>
  <si>
    <t>152726********2424</t>
  </si>
  <si>
    <t>68.00</t>
  </si>
  <si>
    <t>王萌</t>
  </si>
  <si>
    <t>370213********5220</t>
  </si>
  <si>
    <t>赵鑫</t>
  </si>
  <si>
    <t>152701********0021</t>
  </si>
  <si>
    <t>生产主管</t>
  </si>
  <si>
    <t>盛晓磊</t>
  </si>
  <si>
    <t>152105********1518</t>
  </si>
  <si>
    <t>郭波</t>
  </si>
  <si>
    <t>152722********7333</t>
  </si>
  <si>
    <t>赵雄</t>
  </si>
  <si>
    <t>152726********2713</t>
  </si>
  <si>
    <t>52.00</t>
  </si>
  <si>
    <t>刘志强</t>
  </si>
  <si>
    <t>152722********1216</t>
  </si>
  <si>
    <t>50.00</t>
  </si>
  <si>
    <t>何伟</t>
  </si>
  <si>
    <t>152728********363X</t>
  </si>
  <si>
    <t>51.00</t>
  </si>
  <si>
    <t>韩金龙</t>
  </si>
  <si>
    <t>152701********0653</t>
  </si>
  <si>
    <t>工程师</t>
  </si>
  <si>
    <t>王涛</t>
  </si>
  <si>
    <t>150122********311X</t>
  </si>
  <si>
    <t>杨越博</t>
  </si>
  <si>
    <t>152701********0018</t>
  </si>
  <si>
    <t>53.00</t>
  </si>
  <si>
    <t>王宽洋</t>
  </si>
  <si>
    <t>152727********0513</t>
  </si>
  <si>
    <t>王雪瑞</t>
  </si>
  <si>
    <t>152823********4017</t>
  </si>
  <si>
    <t>解波</t>
  </si>
  <si>
    <t>152701********0916</t>
  </si>
  <si>
    <t>李子慧</t>
  </si>
  <si>
    <t>152701********032X</t>
  </si>
  <si>
    <t>技术员</t>
  </si>
  <si>
    <t>王艺博</t>
  </si>
  <si>
    <t>152701********097X</t>
  </si>
  <si>
    <t>刘政宇</t>
  </si>
  <si>
    <t>152824********6349</t>
  </si>
  <si>
    <t>刘宇</t>
  </si>
  <si>
    <t>152701********0616</t>
  </si>
  <si>
    <t>66.00</t>
  </si>
  <si>
    <t>折羽越</t>
  </si>
  <si>
    <t>152701********0028</t>
  </si>
  <si>
    <t>丁浩</t>
  </si>
  <si>
    <t>152725********311X</t>
  </si>
  <si>
    <t>刘彦鑫</t>
  </si>
  <si>
    <t>150202********0016</t>
  </si>
  <si>
    <t>杜禹</t>
  </si>
  <si>
    <t>152701********5412</t>
  </si>
  <si>
    <t>经营管理部部长</t>
  </si>
  <si>
    <t>李燕飞</t>
  </si>
  <si>
    <t>152727********1030</t>
  </si>
  <si>
    <t>贾鹤</t>
  </si>
  <si>
    <t>150202********421X</t>
  </si>
  <si>
    <t>公路工程师</t>
  </si>
  <si>
    <t>刘洋</t>
  </si>
  <si>
    <t>152727********0036</t>
  </si>
  <si>
    <t>刘泽毅</t>
  </si>
  <si>
    <t>152701********0675</t>
  </si>
  <si>
    <t>葛磊</t>
  </si>
  <si>
    <t>152801********3914</t>
  </si>
  <si>
    <t>张鹏飞</t>
  </si>
  <si>
    <t>150207********8015</t>
  </si>
  <si>
    <t>54.00</t>
  </si>
  <si>
    <t>工程技术员</t>
  </si>
  <si>
    <t>董彪</t>
  </si>
  <si>
    <t>152722********1215</t>
  </si>
  <si>
    <t>46.00</t>
  </si>
  <si>
    <t>周帅</t>
  </si>
  <si>
    <t>152727********0536</t>
  </si>
  <si>
    <t>郝帅</t>
  </si>
  <si>
    <t>152722********2110</t>
  </si>
  <si>
    <t>武文焘</t>
  </si>
  <si>
    <t>152701********0010</t>
  </si>
  <si>
    <t>43.00</t>
  </si>
  <si>
    <t>刘向阳</t>
  </si>
  <si>
    <t>152824********3916</t>
  </si>
  <si>
    <t>41.00</t>
  </si>
  <si>
    <t>招标预算部部长</t>
  </si>
  <si>
    <t>张志炜</t>
  </si>
  <si>
    <t>152701********0923</t>
  </si>
  <si>
    <t>乔建</t>
  </si>
  <si>
    <t>152723********0614</t>
  </si>
  <si>
    <t>李建国</t>
  </si>
  <si>
    <t>150105********3616</t>
  </si>
  <si>
    <t>49.00</t>
  </si>
  <si>
    <t>工程预算员</t>
  </si>
  <si>
    <t>秦凯凯</t>
  </si>
  <si>
    <t>152628********1673</t>
  </si>
  <si>
    <t>孟月</t>
  </si>
  <si>
    <t>612724********1920</t>
  </si>
  <si>
    <t>公路施工员</t>
  </si>
  <si>
    <t>吴杰</t>
  </si>
  <si>
    <t>150105********7816</t>
  </si>
  <si>
    <t>马文亮</t>
  </si>
  <si>
    <t>152631********0339</t>
  </si>
  <si>
    <t>高云龙</t>
  </si>
  <si>
    <t>152624********041X</t>
  </si>
  <si>
    <t>45.00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</si>
</sst>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0"/>
      <name val="Arial"/>
      <charset val="1"/>
    </font>
    <font>
      <b/>
      <sz val="11"/>
      <name val="微软雅黑"/>
      <charset val="1"/>
    </font>
    <font>
      <sz val="11"/>
      <name val="微软雅黑"/>
      <charset val="1"/>
    </font>
    <font>
      <b/>
      <sz val="16"/>
      <name val="微软雅黑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Border="0" applyAlignment="0" applyProtection="0"/>
    <xf numFmtId="44" fontId="4" fillId="0" borderId="0" applyBorder="0" applyAlignment="0" applyProtection="0"/>
    <xf numFmtId="9" fontId="4" fillId="0" borderId="0" applyBorder="0" applyAlignment="0" applyProtection="0"/>
    <xf numFmtId="41" fontId="4" fillId="0" borderId="0" applyBorder="0" applyAlignment="0" applyProtection="0"/>
    <xf numFmtId="42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topLeftCell="A8" workbookViewId="0">
      <selection activeCell="J25" sqref="J25"/>
    </sheetView>
  </sheetViews>
  <sheetFormatPr defaultColWidth="9.81818181818182" defaultRowHeight="16.5" outlineLevelCol="7"/>
  <cols>
    <col min="1" max="1" width="21.5727272727273" style="5" customWidth="1"/>
    <col min="2" max="2" width="16.7272727272727" style="5" customWidth="1"/>
    <col min="3" max="3" width="30.2818181818182" style="5" customWidth="1"/>
    <col min="4" max="4" width="11.5090909090909" style="5"/>
    <col min="5" max="5" width="29.7181818181818" style="6" customWidth="1"/>
    <col min="6" max="6" width="12.4272727272727" style="6" customWidth="1"/>
    <col min="7" max="8" width="11.5090909090909" style="7"/>
    <col min="9" max="995" width="11.5090909090909" style="2"/>
    <col min="996" max="16384" width="9.81818181818182" style="2"/>
  </cols>
  <sheetData>
    <row r="1" ht="46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3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1" t="s">
        <v>8</v>
      </c>
    </row>
    <row r="3" s="2" customFormat="1" spans="1:8">
      <c r="A3" s="12">
        <v>24010120101</v>
      </c>
      <c r="B3" s="12" t="s">
        <v>9</v>
      </c>
      <c r="C3" s="12" t="s">
        <v>10</v>
      </c>
      <c r="D3" s="12" t="s">
        <v>11</v>
      </c>
      <c r="E3" s="13" t="s">
        <v>12</v>
      </c>
      <c r="F3" s="13" t="s">
        <v>13</v>
      </c>
      <c r="G3" s="14">
        <v>79.8</v>
      </c>
      <c r="H3" s="14">
        <f>F3*0.4+G3*0.6</f>
        <v>73.88</v>
      </c>
    </row>
    <row r="4" s="2" customFormat="1" spans="1:8">
      <c r="A4" s="12">
        <v>24010120108</v>
      </c>
      <c r="B4" s="12" t="s">
        <v>9</v>
      </c>
      <c r="C4" s="12" t="s">
        <v>10</v>
      </c>
      <c r="D4" s="12" t="s">
        <v>14</v>
      </c>
      <c r="E4" s="13" t="s">
        <v>15</v>
      </c>
      <c r="F4" s="13" t="s">
        <v>16</v>
      </c>
      <c r="G4" s="14">
        <v>78.3</v>
      </c>
      <c r="H4" s="14">
        <f t="shared" ref="H4:H42" si="0">F4*0.4+G4*0.6</f>
        <v>71.78</v>
      </c>
    </row>
    <row r="5" s="2" customFormat="1" spans="1:8">
      <c r="A5" s="12">
        <v>24010120102</v>
      </c>
      <c r="B5" s="12" t="s">
        <v>9</v>
      </c>
      <c r="C5" s="12" t="s">
        <v>10</v>
      </c>
      <c r="D5" s="12" t="s">
        <v>17</v>
      </c>
      <c r="E5" s="13" t="s">
        <v>18</v>
      </c>
      <c r="F5" s="13" t="s">
        <v>19</v>
      </c>
      <c r="G5" s="14">
        <v>78.7</v>
      </c>
      <c r="H5" s="14">
        <f t="shared" si="0"/>
        <v>70.42</v>
      </c>
    </row>
    <row r="6" s="3" customFormat="1" spans="1:8">
      <c r="A6" s="15">
        <v>24010220112</v>
      </c>
      <c r="B6" s="15" t="s">
        <v>9</v>
      </c>
      <c r="C6" s="15" t="s">
        <v>20</v>
      </c>
      <c r="D6" s="15" t="s">
        <v>21</v>
      </c>
      <c r="E6" s="16" t="s">
        <v>22</v>
      </c>
      <c r="F6" s="16" t="s">
        <v>23</v>
      </c>
      <c r="G6" s="17">
        <v>82.5</v>
      </c>
      <c r="H6" s="17">
        <f t="shared" si="0"/>
        <v>73.1</v>
      </c>
    </row>
    <row r="7" s="3" customFormat="1" spans="1:8">
      <c r="A7" s="15">
        <v>24010220118</v>
      </c>
      <c r="B7" s="15" t="s">
        <v>9</v>
      </c>
      <c r="C7" s="15" t="s">
        <v>20</v>
      </c>
      <c r="D7" s="15" t="s">
        <v>24</v>
      </c>
      <c r="E7" s="16" t="s">
        <v>25</v>
      </c>
      <c r="F7" s="16" t="s">
        <v>26</v>
      </c>
      <c r="G7" s="17">
        <v>74.3</v>
      </c>
      <c r="H7" s="17">
        <f t="shared" si="0"/>
        <v>68.98</v>
      </c>
    </row>
    <row r="8" s="3" customFormat="1" spans="1:8">
      <c r="A8" s="15">
        <v>24010220113</v>
      </c>
      <c r="B8" s="15" t="s">
        <v>9</v>
      </c>
      <c r="C8" s="15" t="s">
        <v>20</v>
      </c>
      <c r="D8" s="15" t="s">
        <v>27</v>
      </c>
      <c r="E8" s="16" t="s">
        <v>28</v>
      </c>
      <c r="F8" s="16" t="s">
        <v>29</v>
      </c>
      <c r="G8" s="17">
        <v>76</v>
      </c>
      <c r="H8" s="17">
        <f t="shared" si="0"/>
        <v>68</v>
      </c>
    </row>
    <row r="9" s="4" customFormat="1" spans="1:8">
      <c r="A9" s="18">
        <v>24010320119</v>
      </c>
      <c r="B9" s="18" t="s">
        <v>9</v>
      </c>
      <c r="C9" s="18" t="s">
        <v>30</v>
      </c>
      <c r="D9" s="18" t="s">
        <v>31</v>
      </c>
      <c r="E9" s="19" t="s">
        <v>32</v>
      </c>
      <c r="F9" s="19" t="s">
        <v>33</v>
      </c>
      <c r="G9" s="20">
        <v>72.1</v>
      </c>
      <c r="H9" s="20">
        <f t="shared" si="0"/>
        <v>68.86</v>
      </c>
    </row>
    <row r="10" s="3" customFormat="1" spans="1:8">
      <c r="A10" s="15">
        <v>24010420121</v>
      </c>
      <c r="B10" s="15" t="s">
        <v>9</v>
      </c>
      <c r="C10" s="15" t="s">
        <v>34</v>
      </c>
      <c r="D10" s="15" t="s">
        <v>35</v>
      </c>
      <c r="E10" s="16" t="s">
        <v>36</v>
      </c>
      <c r="F10" s="16" t="s">
        <v>16</v>
      </c>
      <c r="G10" s="17">
        <v>79.6</v>
      </c>
      <c r="H10" s="17">
        <f t="shared" si="0"/>
        <v>72.56</v>
      </c>
    </row>
    <row r="11" s="3" customFormat="1" spans="1:8">
      <c r="A11" s="15">
        <v>24010420122</v>
      </c>
      <c r="B11" s="15" t="s">
        <v>9</v>
      </c>
      <c r="C11" s="15" t="s">
        <v>34</v>
      </c>
      <c r="D11" s="15" t="s">
        <v>37</v>
      </c>
      <c r="E11" s="16" t="s">
        <v>38</v>
      </c>
      <c r="F11" s="16" t="s">
        <v>39</v>
      </c>
      <c r="G11" s="17">
        <v>78</v>
      </c>
      <c r="H11" s="17">
        <f t="shared" si="0"/>
        <v>72</v>
      </c>
    </row>
    <row r="12" s="3" customFormat="1" spans="1:8">
      <c r="A12" s="15">
        <v>24010420126</v>
      </c>
      <c r="B12" s="15" t="s">
        <v>9</v>
      </c>
      <c r="C12" s="15" t="s">
        <v>34</v>
      </c>
      <c r="D12" s="15" t="s">
        <v>40</v>
      </c>
      <c r="E12" s="16" t="s">
        <v>41</v>
      </c>
      <c r="F12" s="16" t="s">
        <v>42</v>
      </c>
      <c r="G12" s="17">
        <v>80.2</v>
      </c>
      <c r="H12" s="17">
        <f t="shared" si="0"/>
        <v>70.92</v>
      </c>
    </row>
    <row r="13" s="3" customFormat="1" spans="1:8">
      <c r="A13" s="15">
        <v>24010420129</v>
      </c>
      <c r="B13" s="15" t="s">
        <v>9</v>
      </c>
      <c r="C13" s="15" t="s">
        <v>34</v>
      </c>
      <c r="D13" s="15" t="s">
        <v>43</v>
      </c>
      <c r="E13" s="16" t="s">
        <v>44</v>
      </c>
      <c r="F13" s="16" t="s">
        <v>29</v>
      </c>
      <c r="G13" s="17">
        <v>79</v>
      </c>
      <c r="H13" s="17">
        <f t="shared" si="0"/>
        <v>69.8</v>
      </c>
    </row>
    <row r="14" s="3" customFormat="1" spans="1:8">
      <c r="A14" s="15">
        <v>24010420132</v>
      </c>
      <c r="B14" s="15" t="s">
        <v>9</v>
      </c>
      <c r="C14" s="15" t="s">
        <v>34</v>
      </c>
      <c r="D14" s="15" t="s">
        <v>45</v>
      </c>
      <c r="E14" s="16" t="s">
        <v>46</v>
      </c>
      <c r="F14" s="16" t="s">
        <v>29</v>
      </c>
      <c r="G14" s="17">
        <v>77.4</v>
      </c>
      <c r="H14" s="17">
        <f t="shared" si="0"/>
        <v>68.84</v>
      </c>
    </row>
    <row r="15" s="3" customFormat="1" spans="1:8">
      <c r="A15" s="15">
        <v>24010420127</v>
      </c>
      <c r="B15" s="15" t="s">
        <v>9</v>
      </c>
      <c r="C15" s="15" t="s">
        <v>34</v>
      </c>
      <c r="D15" s="15" t="s">
        <v>47</v>
      </c>
      <c r="E15" s="16" t="s">
        <v>48</v>
      </c>
      <c r="F15" s="16" t="s">
        <v>29</v>
      </c>
      <c r="G15" s="17">
        <v>75.3</v>
      </c>
      <c r="H15" s="17">
        <f t="shared" si="0"/>
        <v>67.58</v>
      </c>
    </row>
    <row r="16" s="4" customFormat="1" ht="17" customHeight="1" spans="1:8">
      <c r="A16" s="18">
        <v>24010520207</v>
      </c>
      <c r="B16" s="18" t="s">
        <v>9</v>
      </c>
      <c r="C16" s="18" t="s">
        <v>49</v>
      </c>
      <c r="D16" s="18" t="s">
        <v>50</v>
      </c>
      <c r="E16" s="19" t="s">
        <v>51</v>
      </c>
      <c r="F16" s="19" t="s">
        <v>33</v>
      </c>
      <c r="G16" s="20">
        <v>78.8</v>
      </c>
      <c r="H16" s="20">
        <f t="shared" si="0"/>
        <v>72.88</v>
      </c>
    </row>
    <row r="17" s="4" customFormat="1" spans="1:8">
      <c r="A17" s="18">
        <v>24010520136</v>
      </c>
      <c r="B17" s="18" t="s">
        <v>9</v>
      </c>
      <c r="C17" s="18" t="s">
        <v>49</v>
      </c>
      <c r="D17" s="18" t="s">
        <v>52</v>
      </c>
      <c r="E17" s="19" t="s">
        <v>53</v>
      </c>
      <c r="F17" s="19" t="s">
        <v>26</v>
      </c>
      <c r="G17" s="20">
        <v>78.2</v>
      </c>
      <c r="H17" s="20">
        <f t="shared" si="0"/>
        <v>71.32</v>
      </c>
    </row>
    <row r="18" s="4" customFormat="1" spans="1:8">
      <c r="A18" s="18">
        <v>24010520211</v>
      </c>
      <c r="B18" s="18" t="s">
        <v>9</v>
      </c>
      <c r="C18" s="18" t="s">
        <v>49</v>
      </c>
      <c r="D18" s="18" t="s">
        <v>54</v>
      </c>
      <c r="E18" s="19" t="s">
        <v>55</v>
      </c>
      <c r="F18" s="19" t="s">
        <v>19</v>
      </c>
      <c r="G18" s="20">
        <v>77.8</v>
      </c>
      <c r="H18" s="20">
        <f t="shared" si="0"/>
        <v>69.88</v>
      </c>
    </row>
    <row r="19" s="4" customFormat="1" spans="1:8">
      <c r="A19" s="18">
        <v>24010620219</v>
      </c>
      <c r="B19" s="18" t="s">
        <v>9</v>
      </c>
      <c r="C19" s="18" t="s">
        <v>56</v>
      </c>
      <c r="D19" s="18" t="s">
        <v>57</v>
      </c>
      <c r="E19" s="19" t="s">
        <v>58</v>
      </c>
      <c r="F19" s="19" t="s">
        <v>16</v>
      </c>
      <c r="G19" s="20">
        <v>77.3</v>
      </c>
      <c r="H19" s="20">
        <f t="shared" si="0"/>
        <v>71.18</v>
      </c>
    </row>
    <row r="20" s="4" customFormat="1" spans="1:8">
      <c r="A20" s="18">
        <v>24010620217</v>
      </c>
      <c r="B20" s="18" t="s">
        <v>9</v>
      </c>
      <c r="C20" s="18" t="s">
        <v>56</v>
      </c>
      <c r="D20" s="18" t="s">
        <v>59</v>
      </c>
      <c r="E20" s="19" t="s">
        <v>60</v>
      </c>
      <c r="F20" s="19" t="s">
        <v>29</v>
      </c>
      <c r="G20" s="20">
        <v>74.4</v>
      </c>
      <c r="H20" s="20">
        <f t="shared" si="0"/>
        <v>67.04</v>
      </c>
    </row>
    <row r="21" s="3" customFormat="1" spans="1:8">
      <c r="A21" s="15">
        <v>24010720226</v>
      </c>
      <c r="B21" s="15" t="s">
        <v>9</v>
      </c>
      <c r="C21" s="15" t="s">
        <v>61</v>
      </c>
      <c r="D21" s="15" t="s">
        <v>62</v>
      </c>
      <c r="E21" s="16" t="s">
        <v>63</v>
      </c>
      <c r="F21" s="16" t="s">
        <v>64</v>
      </c>
      <c r="G21" s="17">
        <v>80.3</v>
      </c>
      <c r="H21" s="17">
        <f t="shared" si="0"/>
        <v>78.58</v>
      </c>
    </row>
    <row r="22" s="3" customFormat="1" ht="15" customHeight="1" spans="1:8">
      <c r="A22" s="15">
        <v>24010720232</v>
      </c>
      <c r="B22" s="15" t="s">
        <v>9</v>
      </c>
      <c r="C22" s="15" t="s">
        <v>61</v>
      </c>
      <c r="D22" s="15" t="s">
        <v>65</v>
      </c>
      <c r="E22" s="16" t="s">
        <v>66</v>
      </c>
      <c r="F22" s="16" t="s">
        <v>67</v>
      </c>
      <c r="G22" s="17">
        <v>79.9</v>
      </c>
      <c r="H22" s="17">
        <f t="shared" si="0"/>
        <v>77.14</v>
      </c>
    </row>
    <row r="23" s="3" customFormat="1" spans="1:8">
      <c r="A23" s="15">
        <v>24010720220</v>
      </c>
      <c r="B23" s="15" t="s">
        <v>9</v>
      </c>
      <c r="C23" s="15" t="s">
        <v>61</v>
      </c>
      <c r="D23" s="15" t="s">
        <v>68</v>
      </c>
      <c r="E23" s="16" t="s">
        <v>69</v>
      </c>
      <c r="F23" s="16" t="s">
        <v>70</v>
      </c>
      <c r="G23" s="17">
        <v>73.4</v>
      </c>
      <c r="H23" s="17">
        <f t="shared" si="0"/>
        <v>70.84</v>
      </c>
    </row>
    <row r="24" s="3" customFormat="1" spans="1:8">
      <c r="A24" s="15">
        <v>24010720321</v>
      </c>
      <c r="B24" s="15" t="s">
        <v>9</v>
      </c>
      <c r="C24" s="15" t="s">
        <v>61</v>
      </c>
      <c r="D24" s="15" t="s">
        <v>71</v>
      </c>
      <c r="E24" s="16" t="s">
        <v>72</v>
      </c>
      <c r="F24" s="16" t="s">
        <v>19</v>
      </c>
      <c r="G24" s="17">
        <v>78.9</v>
      </c>
      <c r="H24" s="17">
        <f t="shared" si="0"/>
        <v>70.54</v>
      </c>
    </row>
    <row r="25" s="3" customFormat="1" spans="1:8">
      <c r="A25" s="15">
        <v>24010720331</v>
      </c>
      <c r="B25" s="15" t="s">
        <v>9</v>
      </c>
      <c r="C25" s="15" t="s">
        <v>61</v>
      </c>
      <c r="D25" s="15" t="s">
        <v>73</v>
      </c>
      <c r="E25" s="16" t="s">
        <v>74</v>
      </c>
      <c r="F25" s="16" t="s">
        <v>42</v>
      </c>
      <c r="G25" s="17">
        <v>78.5</v>
      </c>
      <c r="H25" s="17">
        <f t="shared" si="0"/>
        <v>69.9</v>
      </c>
    </row>
    <row r="26" s="3" customFormat="1" spans="1:8">
      <c r="A26" s="15">
        <v>24010720224</v>
      </c>
      <c r="B26" s="15" t="s">
        <v>9</v>
      </c>
      <c r="C26" s="15" t="s">
        <v>61</v>
      </c>
      <c r="D26" s="15" t="s">
        <v>75</v>
      </c>
      <c r="E26" s="16" t="s">
        <v>76</v>
      </c>
      <c r="F26" s="16" t="s">
        <v>33</v>
      </c>
      <c r="G26" s="17">
        <v>73.7</v>
      </c>
      <c r="H26" s="17">
        <f t="shared" si="0"/>
        <v>69.82</v>
      </c>
    </row>
    <row r="27" s="3" customFormat="1" spans="1:8">
      <c r="A27" s="15">
        <v>24010720313</v>
      </c>
      <c r="B27" s="15" t="s">
        <v>9</v>
      </c>
      <c r="C27" s="15" t="s">
        <v>61</v>
      </c>
      <c r="D27" s="15" t="s">
        <v>77</v>
      </c>
      <c r="E27" s="16" t="s">
        <v>78</v>
      </c>
      <c r="F27" s="16" t="s">
        <v>39</v>
      </c>
      <c r="G27" s="17">
        <v>74.2</v>
      </c>
      <c r="H27" s="17">
        <f t="shared" si="0"/>
        <v>69.72</v>
      </c>
    </row>
    <row r="28" s="3" customFormat="1" spans="1:8">
      <c r="A28" s="15">
        <v>24010720301</v>
      </c>
      <c r="B28" s="15" t="s">
        <v>9</v>
      </c>
      <c r="C28" s="15" t="s">
        <v>61</v>
      </c>
      <c r="D28" s="15" t="s">
        <v>79</v>
      </c>
      <c r="E28" s="16" t="s">
        <v>80</v>
      </c>
      <c r="F28" s="16" t="s">
        <v>19</v>
      </c>
      <c r="G28" s="17">
        <v>77.5</v>
      </c>
      <c r="H28" s="17">
        <f t="shared" si="0"/>
        <v>69.7</v>
      </c>
    </row>
    <row r="29" s="3" customFormat="1" spans="1:8">
      <c r="A29" s="15">
        <v>24010720327</v>
      </c>
      <c r="B29" s="15" t="s">
        <v>9</v>
      </c>
      <c r="C29" s="15" t="s">
        <v>61</v>
      </c>
      <c r="D29" s="15" t="s">
        <v>81</v>
      </c>
      <c r="E29" s="16" t="s">
        <v>82</v>
      </c>
      <c r="F29" s="16" t="s">
        <v>42</v>
      </c>
      <c r="G29" s="17">
        <v>78</v>
      </c>
      <c r="H29" s="17">
        <f t="shared" si="0"/>
        <v>69.6</v>
      </c>
    </row>
    <row r="30" s="3" customFormat="1" spans="1:8">
      <c r="A30" s="15">
        <v>24010720229</v>
      </c>
      <c r="B30" s="15" t="s">
        <v>9</v>
      </c>
      <c r="C30" s="15" t="s">
        <v>61</v>
      </c>
      <c r="D30" s="15" t="s">
        <v>83</v>
      </c>
      <c r="E30" s="16" t="s">
        <v>84</v>
      </c>
      <c r="F30" s="16" t="s">
        <v>42</v>
      </c>
      <c r="G30" s="17">
        <v>77.2</v>
      </c>
      <c r="H30" s="17">
        <f t="shared" si="0"/>
        <v>69.12</v>
      </c>
    </row>
    <row r="31" s="3" customFormat="1" spans="1:8">
      <c r="A31" s="15">
        <v>24010720326</v>
      </c>
      <c r="B31" s="15" t="s">
        <v>9</v>
      </c>
      <c r="C31" s="15" t="s">
        <v>61</v>
      </c>
      <c r="D31" s="15" t="s">
        <v>85</v>
      </c>
      <c r="E31" s="16" t="s">
        <v>86</v>
      </c>
      <c r="F31" s="16" t="s">
        <v>42</v>
      </c>
      <c r="G31" s="17">
        <v>76.1</v>
      </c>
      <c r="H31" s="17">
        <f t="shared" si="0"/>
        <v>68.46</v>
      </c>
    </row>
    <row r="32" s="3" customFormat="1" spans="1:8">
      <c r="A32" s="15">
        <v>24010820402</v>
      </c>
      <c r="B32" s="15" t="s">
        <v>9</v>
      </c>
      <c r="C32" s="15" t="s">
        <v>87</v>
      </c>
      <c r="D32" s="15" t="s">
        <v>88</v>
      </c>
      <c r="E32" s="16" t="s">
        <v>89</v>
      </c>
      <c r="F32" s="16" t="s">
        <v>70</v>
      </c>
      <c r="G32" s="17">
        <v>83.8</v>
      </c>
      <c r="H32" s="17">
        <f t="shared" si="0"/>
        <v>77.08</v>
      </c>
    </row>
    <row r="33" s="3" customFormat="1" spans="1:8">
      <c r="A33" s="15">
        <v>24010820412</v>
      </c>
      <c r="B33" s="15" t="s">
        <v>9</v>
      </c>
      <c r="C33" s="15" t="s">
        <v>87</v>
      </c>
      <c r="D33" s="15" t="s">
        <v>90</v>
      </c>
      <c r="E33" s="16" t="s">
        <v>91</v>
      </c>
      <c r="F33" s="16" t="s">
        <v>33</v>
      </c>
      <c r="G33" s="17">
        <v>78.7</v>
      </c>
      <c r="H33" s="17">
        <f t="shared" si="0"/>
        <v>72.82</v>
      </c>
    </row>
    <row r="34" s="3" customFormat="1" spans="1:8">
      <c r="A34" s="15">
        <v>24010820414</v>
      </c>
      <c r="B34" s="15" t="s">
        <v>9</v>
      </c>
      <c r="C34" s="15" t="s">
        <v>87</v>
      </c>
      <c r="D34" s="15" t="s">
        <v>92</v>
      </c>
      <c r="E34" s="16" t="s">
        <v>93</v>
      </c>
      <c r="F34" s="16" t="s">
        <v>33</v>
      </c>
      <c r="G34" s="17">
        <v>78.5</v>
      </c>
      <c r="H34" s="17">
        <f t="shared" si="0"/>
        <v>72.7</v>
      </c>
    </row>
    <row r="35" s="3" customFormat="1" spans="1:8">
      <c r="A35" s="15">
        <v>24010820413</v>
      </c>
      <c r="B35" s="15" t="s">
        <v>9</v>
      </c>
      <c r="C35" s="15" t="s">
        <v>87</v>
      </c>
      <c r="D35" s="15" t="s">
        <v>94</v>
      </c>
      <c r="E35" s="16" t="s">
        <v>95</v>
      </c>
      <c r="F35" s="16" t="s">
        <v>13</v>
      </c>
      <c r="G35" s="17">
        <v>75.5</v>
      </c>
      <c r="H35" s="17">
        <f t="shared" si="0"/>
        <v>71.3</v>
      </c>
    </row>
    <row r="36" s="3" customFormat="1" spans="1:8">
      <c r="A36" s="15">
        <v>24010920427</v>
      </c>
      <c r="B36" s="15" t="s">
        <v>9</v>
      </c>
      <c r="C36" s="15" t="s">
        <v>96</v>
      </c>
      <c r="D36" s="15" t="s">
        <v>97</v>
      </c>
      <c r="E36" s="16" t="s">
        <v>98</v>
      </c>
      <c r="F36" s="16" t="s">
        <v>33</v>
      </c>
      <c r="G36" s="17">
        <v>75.4</v>
      </c>
      <c r="H36" s="17">
        <f t="shared" si="0"/>
        <v>70.84</v>
      </c>
    </row>
    <row r="37" s="3" customFormat="1" spans="1:8">
      <c r="A37" s="15">
        <v>24010920438</v>
      </c>
      <c r="B37" s="15" t="s">
        <v>9</v>
      </c>
      <c r="C37" s="15" t="s">
        <v>96</v>
      </c>
      <c r="D37" s="15" t="s">
        <v>99</v>
      </c>
      <c r="E37" s="16" t="s">
        <v>100</v>
      </c>
      <c r="F37" s="16" t="s">
        <v>42</v>
      </c>
      <c r="G37" s="17">
        <v>78.6</v>
      </c>
      <c r="H37" s="17">
        <f t="shared" si="0"/>
        <v>69.96</v>
      </c>
    </row>
    <row r="38" s="3" customFormat="1" spans="1:8">
      <c r="A38" s="15">
        <v>24010920416</v>
      </c>
      <c r="B38" s="15" t="s">
        <v>9</v>
      </c>
      <c r="C38" s="15" t="s">
        <v>96</v>
      </c>
      <c r="D38" s="15" t="s">
        <v>101</v>
      </c>
      <c r="E38" s="16" t="s">
        <v>102</v>
      </c>
      <c r="F38" s="16" t="s">
        <v>26</v>
      </c>
      <c r="G38" s="17">
        <v>73.4</v>
      </c>
      <c r="H38" s="17">
        <f t="shared" si="0"/>
        <v>68.44</v>
      </c>
    </row>
    <row r="39" s="3" customFormat="1" spans="1:8">
      <c r="A39" s="15">
        <v>24010920436</v>
      </c>
      <c r="B39" s="15" t="s">
        <v>9</v>
      </c>
      <c r="C39" s="15" t="s">
        <v>96</v>
      </c>
      <c r="D39" s="15" t="s">
        <v>103</v>
      </c>
      <c r="E39" s="16" t="s">
        <v>104</v>
      </c>
      <c r="F39" s="16" t="s">
        <v>42</v>
      </c>
      <c r="G39" s="17">
        <v>73.6</v>
      </c>
      <c r="H39" s="17">
        <f t="shared" si="0"/>
        <v>66.96</v>
      </c>
    </row>
    <row r="40" s="3" customFormat="1" spans="1:8">
      <c r="A40" s="15">
        <v>24011020513</v>
      </c>
      <c r="B40" s="15" t="s">
        <v>9</v>
      </c>
      <c r="C40" s="15" t="s">
        <v>105</v>
      </c>
      <c r="D40" s="15" t="s">
        <v>106</v>
      </c>
      <c r="E40" s="16" t="s">
        <v>107</v>
      </c>
      <c r="F40" s="16" t="s">
        <v>108</v>
      </c>
      <c r="G40" s="17">
        <v>81.8</v>
      </c>
      <c r="H40" s="17">
        <f t="shared" si="0"/>
        <v>76.28</v>
      </c>
    </row>
    <row r="41" s="3" customFormat="1" spans="1:8">
      <c r="A41" s="15">
        <v>24011020507</v>
      </c>
      <c r="B41" s="15" t="s">
        <v>9</v>
      </c>
      <c r="C41" s="15" t="s">
        <v>105</v>
      </c>
      <c r="D41" s="15" t="s">
        <v>109</v>
      </c>
      <c r="E41" s="16" t="s">
        <v>110</v>
      </c>
      <c r="F41" s="16" t="s">
        <v>13</v>
      </c>
      <c r="G41" s="17">
        <v>77.6</v>
      </c>
      <c r="H41" s="17">
        <f t="shared" si="0"/>
        <v>72.56</v>
      </c>
    </row>
    <row r="42" s="3" customFormat="1" spans="1:8">
      <c r="A42" s="15">
        <v>24011020516</v>
      </c>
      <c r="B42" s="15" t="s">
        <v>9</v>
      </c>
      <c r="C42" s="15" t="s">
        <v>105</v>
      </c>
      <c r="D42" s="15" t="s">
        <v>111</v>
      </c>
      <c r="E42" s="16" t="s">
        <v>112</v>
      </c>
      <c r="F42" s="16" t="s">
        <v>33</v>
      </c>
      <c r="G42" s="17">
        <v>76.1</v>
      </c>
      <c r="H42" s="17">
        <f t="shared" si="0"/>
        <v>71.26</v>
      </c>
    </row>
    <row r="43" s="3" customFormat="1" spans="1:8">
      <c r="A43" s="15">
        <v>24011120529</v>
      </c>
      <c r="B43" s="15" t="s">
        <v>9</v>
      </c>
      <c r="C43" s="15" t="s">
        <v>113</v>
      </c>
      <c r="D43" s="15" t="s">
        <v>114</v>
      </c>
      <c r="E43" s="16" t="s">
        <v>115</v>
      </c>
      <c r="F43" s="16" t="s">
        <v>33</v>
      </c>
      <c r="G43" s="17">
        <v>76.5</v>
      </c>
      <c r="H43" s="17">
        <f t="shared" ref="H43:H63" si="1">F43*0.4+G43*0.6</f>
        <v>71.5</v>
      </c>
    </row>
    <row r="44" s="3" customFormat="1" spans="1:8">
      <c r="A44" s="15">
        <v>24011120518</v>
      </c>
      <c r="B44" s="15" t="s">
        <v>9</v>
      </c>
      <c r="C44" s="15" t="s">
        <v>113</v>
      </c>
      <c r="D44" s="15" t="s">
        <v>116</v>
      </c>
      <c r="E44" s="16" t="s">
        <v>117</v>
      </c>
      <c r="F44" s="16" t="s">
        <v>19</v>
      </c>
      <c r="G44" s="17">
        <v>77.7</v>
      </c>
      <c r="H44" s="17">
        <f t="shared" si="1"/>
        <v>69.82</v>
      </c>
    </row>
    <row r="45" s="3" customFormat="1" spans="1:8">
      <c r="A45" s="15">
        <v>24011120527</v>
      </c>
      <c r="B45" s="15" t="s">
        <v>9</v>
      </c>
      <c r="C45" s="15" t="s">
        <v>113</v>
      </c>
      <c r="D45" s="15" t="s">
        <v>118</v>
      </c>
      <c r="E45" s="16" t="s">
        <v>119</v>
      </c>
      <c r="F45" s="16" t="s">
        <v>120</v>
      </c>
      <c r="G45" s="17">
        <v>75.4</v>
      </c>
      <c r="H45" s="17">
        <f t="shared" si="1"/>
        <v>66.04</v>
      </c>
    </row>
    <row r="46" s="3" customFormat="1" spans="1:8">
      <c r="A46" s="15">
        <v>24011120521</v>
      </c>
      <c r="B46" s="15" t="s">
        <v>9</v>
      </c>
      <c r="C46" s="15" t="s">
        <v>113</v>
      </c>
      <c r="D46" s="15" t="s">
        <v>121</v>
      </c>
      <c r="E46" s="16" t="s">
        <v>122</v>
      </c>
      <c r="F46" s="16" t="s">
        <v>123</v>
      </c>
      <c r="G46" s="17">
        <v>75.5</v>
      </c>
      <c r="H46" s="17">
        <f t="shared" si="1"/>
        <v>65.3</v>
      </c>
    </row>
    <row r="47" s="3" customFormat="1" spans="1:8">
      <c r="A47" s="15">
        <v>24011120523</v>
      </c>
      <c r="B47" s="15" t="s">
        <v>9</v>
      </c>
      <c r="C47" s="15" t="s">
        <v>113</v>
      </c>
      <c r="D47" s="15" t="s">
        <v>124</v>
      </c>
      <c r="E47" s="16" t="s">
        <v>125</v>
      </c>
      <c r="F47" s="16" t="s">
        <v>126</v>
      </c>
      <c r="G47" s="17">
        <v>74.8</v>
      </c>
      <c r="H47" s="17">
        <f t="shared" si="1"/>
        <v>65.28</v>
      </c>
    </row>
    <row r="48" s="3" customFormat="1" spans="1:8">
      <c r="A48" s="15">
        <v>24011120524</v>
      </c>
      <c r="B48" s="15" t="s">
        <v>9</v>
      </c>
      <c r="C48" s="15" t="s">
        <v>113</v>
      </c>
      <c r="D48" s="15" t="s">
        <v>127</v>
      </c>
      <c r="E48" s="16" t="s">
        <v>128</v>
      </c>
      <c r="F48" s="16" t="s">
        <v>120</v>
      </c>
      <c r="G48" s="17">
        <v>73.1</v>
      </c>
      <c r="H48" s="17">
        <f t="shared" si="1"/>
        <v>64.66</v>
      </c>
    </row>
    <row r="49" s="3" customFormat="1" spans="1:8">
      <c r="A49" s="15">
        <v>24011220542</v>
      </c>
      <c r="B49" s="15" t="s">
        <v>9</v>
      </c>
      <c r="C49" s="15" t="s">
        <v>129</v>
      </c>
      <c r="D49" s="15" t="s">
        <v>130</v>
      </c>
      <c r="E49" s="16" t="s">
        <v>131</v>
      </c>
      <c r="F49" s="16" t="s">
        <v>39</v>
      </c>
      <c r="G49" s="17">
        <v>78.5</v>
      </c>
      <c r="H49" s="17">
        <f t="shared" si="1"/>
        <v>72.3</v>
      </c>
    </row>
    <row r="50" s="3" customFormat="1" spans="1:8">
      <c r="A50" s="15">
        <v>24011220611</v>
      </c>
      <c r="B50" s="15" t="s">
        <v>9</v>
      </c>
      <c r="C50" s="15" t="s">
        <v>129</v>
      </c>
      <c r="D50" s="15" t="s">
        <v>132</v>
      </c>
      <c r="E50" s="16" t="s">
        <v>133</v>
      </c>
      <c r="F50" s="16" t="s">
        <v>134</v>
      </c>
      <c r="G50" s="17">
        <v>81.4</v>
      </c>
      <c r="H50" s="17">
        <f t="shared" si="1"/>
        <v>70.04</v>
      </c>
    </row>
    <row r="51" s="3" customFormat="1" spans="1:8">
      <c r="A51" s="15">
        <v>24011220601</v>
      </c>
      <c r="B51" s="15" t="s">
        <v>9</v>
      </c>
      <c r="C51" s="15" t="s">
        <v>129</v>
      </c>
      <c r="D51" s="15" t="s">
        <v>135</v>
      </c>
      <c r="E51" s="16" t="s">
        <v>136</v>
      </c>
      <c r="F51" s="16" t="s">
        <v>29</v>
      </c>
      <c r="G51" s="17">
        <v>79.1</v>
      </c>
      <c r="H51" s="17">
        <f t="shared" si="1"/>
        <v>69.86</v>
      </c>
    </row>
    <row r="52" s="3" customFormat="1" spans="1:8">
      <c r="A52" s="15">
        <v>24011220607</v>
      </c>
      <c r="B52" s="15" t="s">
        <v>9</v>
      </c>
      <c r="C52" s="15" t="s">
        <v>129</v>
      </c>
      <c r="D52" s="15" t="s">
        <v>137</v>
      </c>
      <c r="E52" s="16" t="s">
        <v>138</v>
      </c>
      <c r="F52" s="16" t="s">
        <v>42</v>
      </c>
      <c r="G52" s="17">
        <v>78.1</v>
      </c>
      <c r="H52" s="17">
        <f t="shared" si="1"/>
        <v>69.66</v>
      </c>
    </row>
    <row r="53" s="3" customFormat="1" spans="1:8">
      <c r="A53" s="15">
        <v>24011220608</v>
      </c>
      <c r="B53" s="15" t="s">
        <v>9</v>
      </c>
      <c r="C53" s="15" t="s">
        <v>129</v>
      </c>
      <c r="D53" s="15" t="s">
        <v>139</v>
      </c>
      <c r="E53" s="16" t="s">
        <v>140</v>
      </c>
      <c r="F53" s="16" t="s">
        <v>29</v>
      </c>
      <c r="G53" s="17">
        <v>77.6</v>
      </c>
      <c r="H53" s="17">
        <f t="shared" si="1"/>
        <v>68.96</v>
      </c>
    </row>
    <row r="54" s="3" customFormat="1" spans="1:8">
      <c r="A54" s="15">
        <v>24011220602</v>
      </c>
      <c r="B54" s="15" t="s">
        <v>9</v>
      </c>
      <c r="C54" s="15" t="s">
        <v>129</v>
      </c>
      <c r="D54" s="15" t="s">
        <v>141</v>
      </c>
      <c r="E54" s="16" t="s">
        <v>142</v>
      </c>
      <c r="F54" s="16" t="s">
        <v>29</v>
      </c>
      <c r="G54" s="17">
        <v>74.7</v>
      </c>
      <c r="H54" s="17">
        <f t="shared" si="1"/>
        <v>67.22</v>
      </c>
    </row>
    <row r="55" s="3" customFormat="1" spans="1:8">
      <c r="A55" s="15">
        <v>24011320720</v>
      </c>
      <c r="B55" s="15" t="s">
        <v>9</v>
      </c>
      <c r="C55" s="15" t="s">
        <v>143</v>
      </c>
      <c r="D55" s="15" t="s">
        <v>144</v>
      </c>
      <c r="E55" s="16" t="s">
        <v>145</v>
      </c>
      <c r="F55" s="16" t="s">
        <v>108</v>
      </c>
      <c r="G55" s="17">
        <v>80.9</v>
      </c>
      <c r="H55" s="17">
        <f t="shared" si="1"/>
        <v>75.74</v>
      </c>
    </row>
    <row r="56" s="3" customFormat="1" spans="1:8">
      <c r="A56" s="15">
        <v>24011320623</v>
      </c>
      <c r="B56" s="15" t="s">
        <v>9</v>
      </c>
      <c r="C56" s="15" t="s">
        <v>143</v>
      </c>
      <c r="D56" s="15" t="s">
        <v>146</v>
      </c>
      <c r="E56" s="16" t="s">
        <v>147</v>
      </c>
      <c r="F56" s="16" t="s">
        <v>16</v>
      </c>
      <c r="G56" s="17">
        <v>80.1</v>
      </c>
      <c r="H56" s="17">
        <f t="shared" si="1"/>
        <v>72.86</v>
      </c>
    </row>
    <row r="57" s="3" customFormat="1" spans="1:8">
      <c r="A57" s="15">
        <v>24011320641</v>
      </c>
      <c r="B57" s="15" t="s">
        <v>9</v>
      </c>
      <c r="C57" s="15" t="s">
        <v>143</v>
      </c>
      <c r="D57" s="15" t="s">
        <v>148</v>
      </c>
      <c r="E57" s="16" t="s">
        <v>149</v>
      </c>
      <c r="F57" s="16" t="s">
        <v>150</v>
      </c>
      <c r="G57" s="17">
        <v>75.4</v>
      </c>
      <c r="H57" s="17">
        <f t="shared" si="1"/>
        <v>71.64</v>
      </c>
    </row>
    <row r="58" s="3" customFormat="1" spans="1:8">
      <c r="A58" s="15">
        <v>24011320638</v>
      </c>
      <c r="B58" s="15" t="s">
        <v>9</v>
      </c>
      <c r="C58" s="15" t="s">
        <v>143</v>
      </c>
      <c r="D58" s="15" t="s">
        <v>151</v>
      </c>
      <c r="E58" s="16" t="s">
        <v>152</v>
      </c>
      <c r="F58" s="16" t="s">
        <v>23</v>
      </c>
      <c r="G58" s="17">
        <v>79.8</v>
      </c>
      <c r="H58" s="17">
        <f t="shared" si="1"/>
        <v>71.48</v>
      </c>
    </row>
    <row r="59" s="3" customFormat="1" spans="1:8">
      <c r="A59" s="15">
        <v>24011320722</v>
      </c>
      <c r="B59" s="15" t="s">
        <v>9</v>
      </c>
      <c r="C59" s="15" t="s">
        <v>143</v>
      </c>
      <c r="D59" s="15" t="s">
        <v>153</v>
      </c>
      <c r="E59" s="16" t="s">
        <v>154</v>
      </c>
      <c r="F59" s="16" t="s">
        <v>16</v>
      </c>
      <c r="G59" s="17">
        <v>75.2</v>
      </c>
      <c r="H59" s="17">
        <f t="shared" si="1"/>
        <v>69.92</v>
      </c>
    </row>
    <row r="60" s="3" customFormat="1" spans="1:8">
      <c r="A60" s="15">
        <v>24011320714</v>
      </c>
      <c r="B60" s="15" t="s">
        <v>9</v>
      </c>
      <c r="C60" s="15" t="s">
        <v>143</v>
      </c>
      <c r="D60" s="15" t="s">
        <v>155</v>
      </c>
      <c r="E60" s="16" t="s">
        <v>156</v>
      </c>
      <c r="F60" s="16" t="s">
        <v>16</v>
      </c>
      <c r="G60" s="17">
        <v>74.5</v>
      </c>
      <c r="H60" s="17">
        <f t="shared" si="1"/>
        <v>69.5</v>
      </c>
    </row>
    <row r="61" s="3" customFormat="1" spans="1:8">
      <c r="A61" s="15">
        <v>24011320735</v>
      </c>
      <c r="B61" s="15" t="s">
        <v>9</v>
      </c>
      <c r="C61" s="15" t="s">
        <v>143</v>
      </c>
      <c r="D61" s="15" t="s">
        <v>157</v>
      </c>
      <c r="E61" s="16" t="s">
        <v>158</v>
      </c>
      <c r="F61" s="16" t="s">
        <v>23</v>
      </c>
      <c r="G61" s="17">
        <v>76.2</v>
      </c>
      <c r="H61" s="17">
        <f t="shared" si="1"/>
        <v>69.32</v>
      </c>
    </row>
    <row r="62" s="3" customFormat="1" spans="1:8">
      <c r="A62" s="15">
        <v>24011420741</v>
      </c>
      <c r="B62" s="15" t="s">
        <v>9</v>
      </c>
      <c r="C62" s="15" t="s">
        <v>159</v>
      </c>
      <c r="D62" s="15" t="s">
        <v>160</v>
      </c>
      <c r="E62" s="16" t="s">
        <v>161</v>
      </c>
      <c r="F62" s="16" t="s">
        <v>39</v>
      </c>
      <c r="G62" s="17">
        <v>73.4</v>
      </c>
      <c r="H62" s="17">
        <f t="shared" si="1"/>
        <v>69.24</v>
      </c>
    </row>
    <row r="63" s="3" customFormat="1" spans="1:8">
      <c r="A63" s="15">
        <v>24011420742</v>
      </c>
      <c r="B63" s="15" t="s">
        <v>9</v>
      </c>
      <c r="C63" s="15" t="s">
        <v>159</v>
      </c>
      <c r="D63" s="15" t="s">
        <v>162</v>
      </c>
      <c r="E63" s="16" t="s">
        <v>163</v>
      </c>
      <c r="F63" s="16" t="s">
        <v>23</v>
      </c>
      <c r="G63" s="17">
        <v>70.4</v>
      </c>
      <c r="H63" s="17">
        <f t="shared" si="1"/>
        <v>65.84</v>
      </c>
    </row>
    <row r="64" s="3" customFormat="1" spans="1:8">
      <c r="A64" s="15">
        <v>24011520804</v>
      </c>
      <c r="B64" s="15" t="s">
        <v>9</v>
      </c>
      <c r="C64" s="15" t="s">
        <v>164</v>
      </c>
      <c r="D64" s="15" t="s">
        <v>165</v>
      </c>
      <c r="E64" s="16" t="s">
        <v>166</v>
      </c>
      <c r="F64" s="16" t="s">
        <v>23</v>
      </c>
      <c r="G64" s="17">
        <v>81.1</v>
      </c>
      <c r="H64" s="17">
        <f t="shared" ref="H64:H80" si="2">F64*0.4+G64*0.6</f>
        <v>72.26</v>
      </c>
    </row>
    <row r="65" s="3" customFormat="1" spans="1:8">
      <c r="A65" s="15">
        <v>24011520807</v>
      </c>
      <c r="B65" s="15" t="s">
        <v>9</v>
      </c>
      <c r="C65" s="15" t="s">
        <v>164</v>
      </c>
      <c r="D65" s="15" t="s">
        <v>167</v>
      </c>
      <c r="E65" s="16" t="s">
        <v>168</v>
      </c>
      <c r="F65" s="16" t="s">
        <v>134</v>
      </c>
      <c r="G65" s="17">
        <v>79.9</v>
      </c>
      <c r="H65" s="17">
        <f t="shared" si="2"/>
        <v>69.14</v>
      </c>
    </row>
    <row r="66" s="3" customFormat="1" spans="1:8">
      <c r="A66" s="15">
        <v>24011520808</v>
      </c>
      <c r="B66" s="15" t="s">
        <v>9</v>
      </c>
      <c r="C66" s="15" t="s">
        <v>164</v>
      </c>
      <c r="D66" s="15" t="s">
        <v>169</v>
      </c>
      <c r="E66" s="16" t="s">
        <v>170</v>
      </c>
      <c r="F66" s="16" t="s">
        <v>134</v>
      </c>
      <c r="G66" s="17">
        <v>77.5</v>
      </c>
      <c r="H66" s="17">
        <f t="shared" si="2"/>
        <v>67.7</v>
      </c>
    </row>
    <row r="67" s="3" customFormat="1" spans="1:8">
      <c r="A67" s="15">
        <v>24011520805</v>
      </c>
      <c r="B67" s="15" t="s">
        <v>9</v>
      </c>
      <c r="C67" s="15" t="s">
        <v>164</v>
      </c>
      <c r="D67" s="15" t="s">
        <v>171</v>
      </c>
      <c r="E67" s="16" t="s">
        <v>172</v>
      </c>
      <c r="F67" s="16" t="s">
        <v>173</v>
      </c>
      <c r="G67" s="17">
        <v>73.2</v>
      </c>
      <c r="H67" s="17">
        <f t="shared" si="2"/>
        <v>65.52</v>
      </c>
    </row>
    <row r="68" s="3" customFormat="1" spans="1:8">
      <c r="A68" s="15">
        <v>24011620810</v>
      </c>
      <c r="B68" s="15" t="s">
        <v>9</v>
      </c>
      <c r="C68" s="15" t="s">
        <v>174</v>
      </c>
      <c r="D68" s="15" t="s">
        <v>175</v>
      </c>
      <c r="E68" s="16" t="s">
        <v>176</v>
      </c>
      <c r="F68" s="16" t="s">
        <v>177</v>
      </c>
      <c r="G68" s="17">
        <v>76.4</v>
      </c>
      <c r="H68" s="17">
        <f t="shared" si="2"/>
        <v>64.24</v>
      </c>
    </row>
    <row r="69" s="3" customFormat="1" spans="1:8">
      <c r="A69" s="15">
        <v>24011620814</v>
      </c>
      <c r="B69" s="15" t="s">
        <v>9</v>
      </c>
      <c r="C69" s="15" t="s">
        <v>174</v>
      </c>
      <c r="D69" s="15" t="s">
        <v>178</v>
      </c>
      <c r="E69" s="16" t="s">
        <v>179</v>
      </c>
      <c r="F69" s="16" t="s">
        <v>123</v>
      </c>
      <c r="G69" s="17">
        <v>70.2</v>
      </c>
      <c r="H69" s="17">
        <f t="shared" si="2"/>
        <v>62.12</v>
      </c>
    </row>
    <row r="70" s="3" customFormat="1" spans="1:8">
      <c r="A70" s="15">
        <v>24011620815</v>
      </c>
      <c r="B70" s="15" t="s">
        <v>9</v>
      </c>
      <c r="C70" s="15" t="s">
        <v>174</v>
      </c>
      <c r="D70" s="15" t="s">
        <v>180</v>
      </c>
      <c r="E70" s="16" t="s">
        <v>181</v>
      </c>
      <c r="F70" s="16" t="s">
        <v>177</v>
      </c>
      <c r="G70" s="17">
        <v>72.4</v>
      </c>
      <c r="H70" s="17">
        <f t="shared" si="2"/>
        <v>61.84</v>
      </c>
    </row>
    <row r="71" s="3" customFormat="1" spans="1:8">
      <c r="A71" s="15">
        <v>24011620811</v>
      </c>
      <c r="B71" s="15" t="s">
        <v>9</v>
      </c>
      <c r="C71" s="15" t="s">
        <v>174</v>
      </c>
      <c r="D71" s="15" t="s">
        <v>182</v>
      </c>
      <c r="E71" s="16" t="s">
        <v>183</v>
      </c>
      <c r="F71" s="16" t="s">
        <v>184</v>
      </c>
      <c r="G71" s="17">
        <v>66.4</v>
      </c>
      <c r="H71" s="17">
        <f t="shared" si="2"/>
        <v>57.04</v>
      </c>
    </row>
    <row r="72" s="3" customFormat="1" spans="1:8">
      <c r="A72" s="15">
        <v>24011620809</v>
      </c>
      <c r="B72" s="15" t="s">
        <v>9</v>
      </c>
      <c r="C72" s="15" t="s">
        <v>174</v>
      </c>
      <c r="D72" s="15" t="s">
        <v>185</v>
      </c>
      <c r="E72" s="16" t="s">
        <v>186</v>
      </c>
      <c r="F72" s="16" t="s">
        <v>187</v>
      </c>
      <c r="G72" s="17">
        <v>67.1</v>
      </c>
      <c r="H72" s="17">
        <f t="shared" si="2"/>
        <v>56.66</v>
      </c>
    </row>
    <row r="73" s="3" customFormat="1" spans="1:8">
      <c r="A73" s="15">
        <v>24011720818</v>
      </c>
      <c r="B73" s="15" t="s">
        <v>9</v>
      </c>
      <c r="C73" s="15" t="s">
        <v>188</v>
      </c>
      <c r="D73" s="15" t="s">
        <v>189</v>
      </c>
      <c r="E73" s="16" t="s">
        <v>190</v>
      </c>
      <c r="F73" s="16" t="s">
        <v>173</v>
      </c>
      <c r="G73" s="17">
        <v>82.5</v>
      </c>
      <c r="H73" s="17">
        <f t="shared" si="2"/>
        <v>71.1</v>
      </c>
    </row>
    <row r="74" s="3" customFormat="1" spans="1:8">
      <c r="A74" s="15">
        <v>24011720816</v>
      </c>
      <c r="B74" s="15" t="s">
        <v>9</v>
      </c>
      <c r="C74" s="15" t="s">
        <v>188</v>
      </c>
      <c r="D74" s="15" t="s">
        <v>191</v>
      </c>
      <c r="E74" s="16" t="s">
        <v>192</v>
      </c>
      <c r="F74" s="16" t="s">
        <v>19</v>
      </c>
      <c r="G74" s="17">
        <v>76.3</v>
      </c>
      <c r="H74" s="17">
        <f t="shared" si="2"/>
        <v>68.98</v>
      </c>
    </row>
    <row r="75" s="3" customFormat="1" spans="1:8">
      <c r="A75" s="15">
        <v>24011720817</v>
      </c>
      <c r="B75" s="15" t="s">
        <v>9</v>
      </c>
      <c r="C75" s="15" t="s">
        <v>188</v>
      </c>
      <c r="D75" s="15" t="s">
        <v>193</v>
      </c>
      <c r="E75" s="16" t="s">
        <v>194</v>
      </c>
      <c r="F75" s="16" t="s">
        <v>195</v>
      </c>
      <c r="G75" s="17">
        <v>74.7</v>
      </c>
      <c r="H75" s="17">
        <f t="shared" si="2"/>
        <v>64.42</v>
      </c>
    </row>
    <row r="76" s="3" customFormat="1" spans="1:8">
      <c r="A76" s="15">
        <v>24011820821</v>
      </c>
      <c r="B76" s="15" t="s">
        <v>9</v>
      </c>
      <c r="C76" s="15" t="s">
        <v>196</v>
      </c>
      <c r="D76" s="15" t="s">
        <v>197</v>
      </c>
      <c r="E76" s="16" t="s">
        <v>198</v>
      </c>
      <c r="F76" s="16" t="s">
        <v>177</v>
      </c>
      <c r="G76" s="17">
        <v>74.4</v>
      </c>
      <c r="H76" s="17">
        <f t="shared" si="2"/>
        <v>63.04</v>
      </c>
    </row>
    <row r="77" s="3" customFormat="1" spans="1:8">
      <c r="A77" s="15">
        <v>24011820820</v>
      </c>
      <c r="B77" s="15" t="s">
        <v>9</v>
      </c>
      <c r="C77" s="15" t="s">
        <v>196</v>
      </c>
      <c r="D77" s="15" t="s">
        <v>199</v>
      </c>
      <c r="E77" s="16" t="s">
        <v>200</v>
      </c>
      <c r="F77" s="16" t="s">
        <v>123</v>
      </c>
      <c r="G77" s="17">
        <v>71.2</v>
      </c>
      <c r="H77" s="17">
        <f t="shared" si="2"/>
        <v>62.72</v>
      </c>
    </row>
    <row r="78" s="4" customFormat="1" spans="1:8">
      <c r="A78" s="18">
        <v>24011920822</v>
      </c>
      <c r="B78" s="18" t="s">
        <v>9</v>
      </c>
      <c r="C78" s="18" t="s">
        <v>201</v>
      </c>
      <c r="D78" s="18" t="s">
        <v>202</v>
      </c>
      <c r="E78" s="19" t="s">
        <v>203</v>
      </c>
      <c r="F78" s="19" t="s">
        <v>29</v>
      </c>
      <c r="G78" s="20">
        <v>82.2</v>
      </c>
      <c r="H78" s="20">
        <f t="shared" si="2"/>
        <v>71.72</v>
      </c>
    </row>
    <row r="79" s="4" customFormat="1" spans="1:8">
      <c r="A79" s="18">
        <v>24011920827</v>
      </c>
      <c r="B79" s="18" t="s">
        <v>9</v>
      </c>
      <c r="C79" s="18" t="s">
        <v>201</v>
      </c>
      <c r="D79" s="18" t="s">
        <v>204</v>
      </c>
      <c r="E79" s="19" t="s">
        <v>205</v>
      </c>
      <c r="F79" s="19" t="s">
        <v>177</v>
      </c>
      <c r="G79" s="20">
        <v>76.3</v>
      </c>
      <c r="H79" s="20">
        <f t="shared" si="2"/>
        <v>64.18</v>
      </c>
    </row>
    <row r="80" s="4" customFormat="1" spans="1:8">
      <c r="A80" s="18">
        <v>24011920823</v>
      </c>
      <c r="B80" s="18" t="s">
        <v>9</v>
      </c>
      <c r="C80" s="18" t="s">
        <v>201</v>
      </c>
      <c r="D80" s="18" t="s">
        <v>206</v>
      </c>
      <c r="E80" s="19" t="s">
        <v>207</v>
      </c>
      <c r="F80" s="19" t="s">
        <v>208</v>
      </c>
      <c r="G80" s="20">
        <v>73.8</v>
      </c>
      <c r="H80" s="20">
        <f t="shared" si="2"/>
        <v>62.28</v>
      </c>
    </row>
  </sheetData>
  <sortState ref="A78:H80">
    <sortCondition ref="H78:H80" descending="1"/>
  </sortState>
  <mergeCells count="1">
    <mergeCell ref="A1:H1"/>
  </mergeCells>
  <pageMargins left="0.5" right="0.5" top="1" bottom="1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Innocence</cp:lastModifiedBy>
  <cp:revision>0</cp:revision>
  <dcterms:created xsi:type="dcterms:W3CDTF">2025-01-04T19:04:00Z</dcterms:created>
  <dcterms:modified xsi:type="dcterms:W3CDTF">2025-01-09T14:14:24Z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08E5B45E4E2B4AC291FE31E23E1A21F4_13</vt:lpwstr>
  </property>
  <property fmtid="{D5CDD505-2E9C-101B-9397-08002B2CF9AE}" pid="3" name="KSOProductBuildVer">
    <vt:lpwstr>2052-12.1.0.19770</vt:lpwstr>
  </property>
</Properties>
</file>